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<sst xmlns="http://schemas.openxmlformats.org/spreadsheetml/2006/main" count="371" uniqueCount="210">
  <si>
    <t>电感耦合等离子体发射光谱仪</t>
  </si>
  <si>
    <t>743电波暗室</t>
  </si>
  <si>
    <t>高功率半导体激光器</t>
  </si>
  <si>
    <t>电能质量分析仪</t>
  </si>
  <si>
    <t>董长昆</t>
  </si>
  <si>
    <t>纳米力学原位表征系统</t>
  </si>
  <si>
    <t>邹慧熙</t>
  </si>
  <si>
    <t>蛋白分离纯化柱</t>
  </si>
  <si>
    <t>朱翔鸥</t>
  </si>
  <si>
    <t>低温培养箱</t>
  </si>
  <si>
    <t>荧光分光光度计</t>
  </si>
  <si>
    <t>梯度PCR仪</t>
  </si>
  <si>
    <t>实时荧光定量PCR仪</t>
  </si>
  <si>
    <t>聂华贵</t>
  </si>
  <si>
    <t>太阳能电池Ⅰ-Ⅴ曲线测量系统</t>
  </si>
  <si>
    <t>邹祥龙</t>
  </si>
  <si>
    <t>戴瑜兴</t>
  </si>
  <si>
    <t>紫外可见分光光度计</t>
  </si>
  <si>
    <t>2013 3P   984</t>
  </si>
  <si>
    <t>31506018080201</t>
  </si>
  <si>
    <t>兰云军浙江省科技厅平台建设项目经费</t>
  </si>
  <si>
    <t>201212P   213</t>
  </si>
  <si>
    <t>邹祥龙预汇电感耦合等离子体发射光谱仪70%设备款（附合同)-粮油食品公司</t>
  </si>
  <si>
    <t>KPT120301P01</t>
  </si>
  <si>
    <t>温州市粮油食品对外贸易有限公司</t>
  </si>
  <si>
    <t>620682WL</t>
  </si>
  <si>
    <t>2012 9P  1838</t>
  </si>
  <si>
    <t>浙江赛因科学仪器有限公司</t>
  </si>
  <si>
    <t>314228WL</t>
  </si>
  <si>
    <t>贷方金额</t>
  </si>
  <si>
    <t>项目号</t>
  </si>
  <si>
    <t>单位名称</t>
  </si>
  <si>
    <t>单位</t>
  </si>
  <si>
    <t>凭证编号</t>
  </si>
  <si>
    <t>摘要</t>
  </si>
  <si>
    <t>*</t>
  </si>
  <si>
    <t>陈海泳预汇杭州邦威机电控制工程公司款</t>
  </si>
  <si>
    <t>200812P  2642</t>
  </si>
  <si>
    <t>531013WL</t>
  </si>
  <si>
    <t>杭州邦威机电控制工程有限公司</t>
  </si>
  <si>
    <t>1000608013</t>
  </si>
  <si>
    <t>李士本预汇购关联单光子计数系统-附合同</t>
  </si>
  <si>
    <t>2011 6P  1867</t>
  </si>
  <si>
    <t>327004WL</t>
  </si>
  <si>
    <t>温州市粮油食品对外贸易公司</t>
  </si>
  <si>
    <t>10006070201</t>
  </si>
  <si>
    <t>201111P   362</t>
  </si>
  <si>
    <t>327012WL</t>
  </si>
  <si>
    <t>董幼青预汇浙江赛因科学仪器有限公司-透射电镜30%款（附合同）</t>
  </si>
  <si>
    <t>2012 2P   468</t>
  </si>
  <si>
    <t>1000612002</t>
  </si>
  <si>
    <t>杨光参购飞秒激光器30%预购款附合同</t>
  </si>
  <si>
    <t>2012 3P   415</t>
  </si>
  <si>
    <t>董幼青预汇购能谱仪70%款</t>
  </si>
  <si>
    <t>2012 4P  1317</t>
  </si>
  <si>
    <t>2012 6P   781</t>
  </si>
  <si>
    <t>2012 6P  2422</t>
  </si>
  <si>
    <t>620635WL</t>
  </si>
  <si>
    <t>苏州市华群电气设备有限公司</t>
  </si>
  <si>
    <t>316406125020203/001</t>
  </si>
  <si>
    <t>杨克勤报防震台70%预付款-附合同</t>
  </si>
  <si>
    <t>2012 9P    62</t>
  </si>
  <si>
    <t>620492WL</t>
  </si>
  <si>
    <t>2012 9P  1108</t>
  </si>
  <si>
    <t>33140612501001</t>
  </si>
  <si>
    <t>杨克勤第二次预汇购买透射电子显微镜电子枪设备款-附合同</t>
  </si>
  <si>
    <t>2012 9P  1183</t>
  </si>
  <si>
    <t>朱翔鸥预汇电磁兼容测试系统等30%设备款-附合同</t>
  </si>
  <si>
    <t>2012 9P  1187</t>
  </si>
  <si>
    <t>201210P  1141</t>
  </si>
  <si>
    <t>316406125020203</t>
  </si>
  <si>
    <t>201210P  1143</t>
  </si>
  <si>
    <t>201210P  1168</t>
  </si>
  <si>
    <t>201211P    50</t>
  </si>
  <si>
    <t>1000607020101</t>
  </si>
  <si>
    <t>316406125021203</t>
  </si>
  <si>
    <t>朱翔鸥预汇电波暗室设备70%货款-附合同</t>
  </si>
  <si>
    <t>201212P   214</t>
  </si>
  <si>
    <t>陈上挺预汇低频率电波吸收体70%设备款-附合同</t>
  </si>
  <si>
    <t>201212P   614</t>
  </si>
  <si>
    <t>陈上挺预汇水平、垂直精密定位仪70%设备款-附合同</t>
  </si>
  <si>
    <t>段延敏预汇红外激光观察镜及分析仪70%设备款-附合同</t>
  </si>
  <si>
    <t>201212P   667</t>
  </si>
  <si>
    <t>陈上挺汇电能质量分析仪70%款-附合同</t>
  </si>
  <si>
    <t>201212P  3187</t>
  </si>
  <si>
    <t>陈上挺预汇粮油公司电波暗室进口设备70%货款</t>
  </si>
  <si>
    <t>201212P  3340</t>
  </si>
  <si>
    <t>2013 1P    15</t>
  </si>
  <si>
    <t>2013 1P    16</t>
  </si>
  <si>
    <t>316406125021603</t>
  </si>
  <si>
    <t>张钧预汇体视显微镜及研究级正置显微镜30%设备款-附合同</t>
  </si>
  <si>
    <t>2013 1P  1261</t>
  </si>
  <si>
    <t>316406125020503</t>
  </si>
  <si>
    <t>316406125020303</t>
  </si>
  <si>
    <t>董长昆预汇万能材料测试机70%设备款-附合同</t>
  </si>
  <si>
    <t>2013 1P  1275</t>
  </si>
  <si>
    <t>2013 1P  1300</t>
  </si>
  <si>
    <t>2013 1P  1320</t>
  </si>
  <si>
    <t>2013 1P  1322</t>
  </si>
  <si>
    <t>2013 1P  1325</t>
  </si>
  <si>
    <t>2013 1P  1333</t>
  </si>
  <si>
    <t>2013 1P  1334</t>
  </si>
  <si>
    <t>邹慧熙预汇荧光分光光度计设备70%预付款-附合同</t>
  </si>
  <si>
    <t>2013 3P   165</t>
  </si>
  <si>
    <t>2013 3P   654</t>
  </si>
  <si>
    <t>冉诗勇预汇纳米力学原位表征系统70%设备预付款-附合同</t>
  </si>
  <si>
    <t>2013 3P   756</t>
  </si>
  <si>
    <t>张永普预汇低温培养箱70%设备款-附合同</t>
  </si>
  <si>
    <t>2013 3P   955</t>
  </si>
  <si>
    <t>314207WL</t>
  </si>
  <si>
    <t>温州赛因科学仪器有限公司</t>
  </si>
  <si>
    <t>董幼青预付太阳能电池、曲线测量系统30%设备款-附合同</t>
  </si>
  <si>
    <t>2013 3P  1092</t>
  </si>
  <si>
    <t>李军预付研究级正置显微镜及体视显微镜70%设备款-附合同</t>
  </si>
  <si>
    <t>2013 3P  1147</t>
  </si>
  <si>
    <t>邹慧熙预付蛋白分离检测系统70%设备款-附合同</t>
  </si>
  <si>
    <t>2013 3P  1503</t>
  </si>
  <si>
    <t>邹慧熙预付蛋白质分离纯化仪70%设备款-附合同</t>
  </si>
  <si>
    <t>2013 3P  1525</t>
  </si>
  <si>
    <t>李军预付梯度PCR仪70%设备款-附合同</t>
  </si>
  <si>
    <t>2013 3P  1700</t>
  </si>
  <si>
    <t>邹慧熙预付梯度实时定量PCR70%设备款-附合同</t>
  </si>
  <si>
    <t>邹超预付太阳能-曲线测量系统70%设备款-附合同</t>
  </si>
  <si>
    <t>2013 3P  2129</t>
  </si>
  <si>
    <t>金辉乐预付热电性能测试仪/电阻分析系统70%设备款-附合同</t>
  </si>
  <si>
    <t>2013 3P  2131</t>
  </si>
  <si>
    <t>1000612001</t>
  </si>
  <si>
    <t>张礼杰预汇激光显微拉曼光谱仪及激光器30%设备款</t>
  </si>
  <si>
    <t>201211P   293</t>
  </si>
  <si>
    <t>截至2013年3月28日设备采购到货未验收的预付账款清单</t>
  </si>
  <si>
    <t>预付时间</t>
  </si>
  <si>
    <t>仪器名称</t>
  </si>
  <si>
    <t>使用部门</t>
  </si>
  <si>
    <t>项目负责人</t>
  </si>
  <si>
    <t>黄小游报电感耦合等离子体发射光谱仪第一次30%预付款</t>
  </si>
  <si>
    <t>化材学院</t>
  </si>
  <si>
    <t>兰云军</t>
  </si>
  <si>
    <t>邹祥龙预汇电感耦合等离子体发射光谱仪70%设备款（附合同)</t>
  </si>
  <si>
    <t>兰云军</t>
  </si>
  <si>
    <t>金辉乐预汇电阻分析系统30%设备款-附合同</t>
  </si>
  <si>
    <t>热电性能测试仪/电阻分析系统/塞贝克系数</t>
  </si>
  <si>
    <t>化材学院</t>
  </si>
  <si>
    <t>金辉乐</t>
  </si>
  <si>
    <t>王舜</t>
  </si>
  <si>
    <t>聂华贵预汇实时荧光定量PCR仪100%设备款-附合同</t>
  </si>
  <si>
    <t>实时荧光定量PCR仪</t>
  </si>
  <si>
    <t>化材学院</t>
  </si>
  <si>
    <t>黄少铭</t>
  </si>
  <si>
    <t>邹超</t>
  </si>
  <si>
    <t>透射电镜</t>
  </si>
  <si>
    <t>兰云军/程亚倩</t>
  </si>
  <si>
    <t>黄少铭</t>
  </si>
  <si>
    <t>邹超预付紫外可见分光光度计100%设备款-附合同</t>
  </si>
  <si>
    <t>化材学院</t>
  </si>
  <si>
    <t>10000KN微机控制电液伺服压力测验机（国产）</t>
  </si>
  <si>
    <t>建工学院</t>
  </si>
  <si>
    <t>陈联盟</t>
  </si>
  <si>
    <t>王军</t>
  </si>
  <si>
    <t>邹慧熙预汇30%蛋白分离纯化仪设备款（附采购合同）</t>
  </si>
  <si>
    <t>蛋白质分离纯化仪</t>
  </si>
  <si>
    <t>生环学院</t>
  </si>
  <si>
    <t>吴明江</t>
  </si>
  <si>
    <t>李军预付蛋白分离纯化柱100%设备款-附合同</t>
  </si>
  <si>
    <t>生环学院</t>
  </si>
  <si>
    <t>李军</t>
  </si>
  <si>
    <t>邹慧熙预汇30%蛋白分离检测系统设备款（附采购合同）</t>
  </si>
  <si>
    <t>蛋白分离检测系统</t>
  </si>
  <si>
    <t>生环学院</t>
  </si>
  <si>
    <t>张永普预汇30%低温培养箱设备款（附采购合同）</t>
  </si>
  <si>
    <t>生环学院</t>
  </si>
  <si>
    <t>张永普</t>
  </si>
  <si>
    <t>邹慧熙预汇30%梯度实时定量PCR设备款（附采购合同）</t>
  </si>
  <si>
    <t>生环学院</t>
  </si>
  <si>
    <t>邹慧熙预汇30%梯度PCR仪设备款（附采购合同）</t>
  </si>
  <si>
    <t>生环学院</t>
  </si>
  <si>
    <t>研究级正置显微镜、体视显微镜</t>
  </si>
  <si>
    <t>生环学院</t>
  </si>
  <si>
    <t>邹慧熙预汇30%荧光分光光度计设备款（附采购合同）</t>
  </si>
  <si>
    <t>生环学院</t>
  </si>
  <si>
    <t>吴明江</t>
  </si>
  <si>
    <t>朱翔鸥预汇743电波暗室30%款-附合同</t>
  </si>
  <si>
    <t>物电学院</t>
  </si>
  <si>
    <t>朱翔鸥</t>
  </si>
  <si>
    <t>吴桂初</t>
  </si>
  <si>
    <t>电波暗室</t>
  </si>
  <si>
    <t>物电学院</t>
  </si>
  <si>
    <t>陈上挺报电能质量分析仪30%预付款（附合同）</t>
  </si>
  <si>
    <t>物电学院</t>
  </si>
  <si>
    <t>时域太赫兹谱仪（飞秒激光器）</t>
  </si>
  <si>
    <t>杨光参</t>
  </si>
  <si>
    <t>尉鹏飞预汇正秒激光器等70%款</t>
  </si>
  <si>
    <t>张耀举报高功率半导体激光器100%预付款（附合同）</t>
  </si>
  <si>
    <t>物电学院</t>
  </si>
  <si>
    <t>朱海永</t>
  </si>
  <si>
    <t>张耀举报红外激光观察镜及分析仪等30%预付款(附合同）</t>
  </si>
  <si>
    <t>红外激光观察镜、超快光电探测器、红外狭缝扫描光斑分析仪、CCD相机光束分析仪</t>
  </si>
  <si>
    <t>物电学院</t>
  </si>
  <si>
    <t>王艳伟预汇纳米力学原位表征系统30%设备款-附合同</t>
  </si>
  <si>
    <t>物电学院</t>
  </si>
  <si>
    <t>时间关联单光子计数系统</t>
  </si>
  <si>
    <t>冉诗勇汇时间关联单光子技术系统70%预付款</t>
  </si>
  <si>
    <t>朱翔鸥预汇通断、特性与寿命测试系统15%款</t>
  </si>
  <si>
    <t>通断、特性与寿命测试系统（国产）</t>
  </si>
  <si>
    <t>董长昆预汇万能材料测试机30%预付款-附合同</t>
  </si>
  <si>
    <t>机电新能测试仪（万能材料测试机）</t>
  </si>
  <si>
    <t>郑亦庄</t>
  </si>
  <si>
    <t>郑亦庄</t>
  </si>
  <si>
    <t>合           计</t>
  </si>
  <si>
    <t>经办人</t>
  </si>
  <si>
    <t>预付金额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</si>
</sst>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_);[Red]\(0.00\)"/>
    <numFmt numFmtId="178" formatCode="0.00_ "/>
  </numFmts>
  <fonts count="11">
    <font>
      <sz val="12"/>
      <name val="宋体"/>
      <family val="0"/>
    </font>
    <font>
      <sz val="10"/>
      <name val="Genev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6" fontId="6" fillId="0" borderId="1" xfId="17" applyNumberFormat="1" applyFont="1" applyBorder="1" applyAlignment="1">
      <alignment horizontal="center" vertical="center" shrinkToFit="1"/>
      <protection/>
    </xf>
    <xf numFmtId="49" fontId="6" fillId="0" borderId="1" xfId="17" applyNumberFormat="1" applyFont="1" applyBorder="1" applyAlignment="1">
      <alignment horizontal="center" vertical="center" shrinkToFit="1"/>
      <protection/>
    </xf>
    <xf numFmtId="49" fontId="6" fillId="0" borderId="1" xfId="17" applyNumberFormat="1" applyFont="1" applyFill="1" applyBorder="1" applyAlignment="1">
      <alignment horizontal="center" vertical="center" shrinkToFit="1"/>
      <protection/>
    </xf>
    <xf numFmtId="49" fontId="7" fillId="0" borderId="1" xfId="17" applyNumberFormat="1" applyFont="1" applyBorder="1" applyAlignment="1">
      <alignment horizontal="center" vertical="center" wrapText="1" shrinkToFit="1"/>
      <protection/>
    </xf>
    <xf numFmtId="178" fontId="6" fillId="0" borderId="1" xfId="17" applyNumberFormat="1" applyFont="1" applyBorder="1" applyAlignment="1">
      <alignment horizontal="center" vertical="center" shrinkToFit="1"/>
      <protection/>
    </xf>
    <xf numFmtId="49" fontId="8" fillId="0" borderId="1" xfId="17" applyNumberFormat="1" applyFont="1" applyFill="1" applyBorder="1" applyAlignment="1">
      <alignment horizontal="center" vertical="center"/>
      <protection/>
    </xf>
    <xf numFmtId="176" fontId="8" fillId="0" borderId="1" xfId="18" applyNumberFormat="1" applyFont="1" applyBorder="1" applyAlignment="1">
      <alignment horizontal="left" vertical="center" shrinkToFit="1"/>
      <protection/>
    </xf>
    <xf numFmtId="49" fontId="8" fillId="0" borderId="1" xfId="18" applyNumberFormat="1" applyFont="1" applyFill="1" applyBorder="1" applyAlignment="1">
      <alignment horizontal="center" vertical="center"/>
      <protection/>
    </xf>
    <xf numFmtId="178" fontId="6" fillId="0" borderId="1" xfId="17" applyNumberFormat="1" applyFont="1" applyBorder="1" applyAlignment="1">
      <alignment horizontal="left" vertical="center" shrinkToFit="1"/>
      <protection/>
    </xf>
    <xf numFmtId="176" fontId="8" fillId="0" borderId="1" xfId="17" applyNumberFormat="1" applyFont="1" applyBorder="1" applyAlignment="1">
      <alignment horizontal="left" vertical="center" shrinkToFit="1"/>
      <protection/>
    </xf>
    <xf numFmtId="49" fontId="8" fillId="0" borderId="1" xfId="17" applyNumberFormat="1" applyFont="1" applyBorder="1" applyAlignment="1">
      <alignment horizontal="left" vertical="center" wrapText="1"/>
      <protection/>
    </xf>
    <xf numFmtId="49" fontId="8" fillId="0" borderId="1" xfId="17" applyNumberFormat="1" applyFont="1" applyBorder="1" applyAlignment="1">
      <alignment horizontal="left" vertical="center" shrinkToFit="1"/>
      <protection/>
    </xf>
    <xf numFmtId="49" fontId="8" fillId="0" borderId="1" xfId="17" applyNumberFormat="1" applyFont="1" applyBorder="1" applyAlignment="1">
      <alignment horizontal="left" vertical="center"/>
      <protection/>
    </xf>
    <xf numFmtId="49" fontId="5" fillId="0" borderId="1" xfId="17" applyNumberFormat="1" applyFont="1" applyBorder="1" applyAlignment="1">
      <alignment horizontal="left" vertical="center" wrapText="1" shrinkToFit="1"/>
      <protection/>
    </xf>
    <xf numFmtId="177" fontId="8" fillId="0" borderId="1" xfId="17" applyNumberFormat="1" applyFont="1" applyBorder="1" applyAlignment="1">
      <alignment horizontal="left" vertical="center" shrinkToFit="1"/>
      <protection/>
    </xf>
    <xf numFmtId="178" fontId="8" fillId="0" borderId="1" xfId="17" applyNumberFormat="1" applyFont="1" applyBorder="1" applyAlignment="1">
      <alignment horizontal="left" vertical="center" shrinkToFit="1"/>
      <protection/>
    </xf>
    <xf numFmtId="49" fontId="8" fillId="0" borderId="1" xfId="18" applyNumberFormat="1" applyFont="1" applyBorder="1" applyAlignment="1">
      <alignment horizontal="left" vertical="center" wrapText="1"/>
      <protection/>
    </xf>
    <xf numFmtId="49" fontId="8" fillId="0" borderId="1" xfId="18" applyNumberFormat="1" applyFont="1" applyBorder="1" applyAlignment="1">
      <alignment horizontal="left" vertical="center" shrinkToFit="1"/>
      <protection/>
    </xf>
    <xf numFmtId="49" fontId="8" fillId="0" borderId="1" xfId="18" applyNumberFormat="1" applyFont="1" applyFill="1" applyBorder="1" applyAlignment="1">
      <alignment horizontal="left" vertical="center" wrapText="1"/>
      <protection/>
    </xf>
    <xf numFmtId="49" fontId="8" fillId="0" borderId="1" xfId="18" applyNumberFormat="1" applyFont="1" applyBorder="1" applyAlignment="1">
      <alignment horizontal="left" vertical="center"/>
      <protection/>
    </xf>
    <xf numFmtId="49" fontId="5" fillId="0" borderId="1" xfId="18" applyNumberFormat="1" applyFont="1" applyBorder="1" applyAlignment="1">
      <alignment horizontal="left" vertical="center" wrapText="1" shrinkToFit="1"/>
      <protection/>
    </xf>
    <xf numFmtId="177" fontId="8" fillId="0" borderId="1" xfId="18" applyNumberFormat="1" applyFont="1" applyBorder="1" applyAlignment="1">
      <alignment horizontal="left" vertical="center" shrinkToFit="1"/>
      <protection/>
    </xf>
    <xf numFmtId="178" fontId="8" fillId="0" borderId="1" xfId="18" applyNumberFormat="1" applyFont="1" applyBorder="1" applyAlignment="1">
      <alignment horizontal="left" vertical="center" shrinkToFit="1"/>
      <protection/>
    </xf>
    <xf numFmtId="177" fontId="10" fillId="0" borderId="1" xfId="17" applyNumberFormat="1" applyFont="1" applyBorder="1" applyAlignment="1">
      <alignment horizontal="left" vertical="center" shrinkToFit="1"/>
      <protection/>
    </xf>
    <xf numFmtId="0" fontId="0" fillId="0" borderId="0" xfId="0" applyAlignment="1">
      <alignment horizontal="center" vertical="center"/>
    </xf>
    <xf numFmtId="177" fontId="6" fillId="0" borderId="1" xfId="17" applyNumberFormat="1" applyFont="1" applyBorder="1" applyAlignment="1">
      <alignment horizontal="center" vertical="center" wrapText="1" shrinkToFit="1"/>
      <protection/>
    </xf>
    <xf numFmtId="176" fontId="6" fillId="0" borderId="2" xfId="17" applyNumberFormat="1" applyFont="1" applyBorder="1" applyAlignment="1">
      <alignment horizontal="center" vertical="center" shrinkToFit="1"/>
      <protection/>
    </xf>
    <xf numFmtId="0" fontId="9" fillId="0" borderId="3" xfId="17" applyFont="1" applyBorder="1" applyAlignment="1">
      <alignment horizontal="center" vertical="center"/>
      <protection/>
    </xf>
    <xf numFmtId="0" fontId="9" fillId="0" borderId="4" xfId="17" applyFont="1" applyBorder="1" applyAlignment="1">
      <alignment horizontal="center" vertical="center"/>
      <protection/>
    </xf>
    <xf numFmtId="0" fontId="4" fillId="0" borderId="2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center" vertical="center"/>
      <protection/>
    </xf>
    <xf numFmtId="0" fontId="4" fillId="0" borderId="4" xfId="17" applyFont="1" applyBorder="1" applyAlignment="1">
      <alignment horizontal="center" vertical="center"/>
      <protection/>
    </xf>
    <xf numFmtId="49" fontId="8" fillId="0" borderId="1" xfId="18" applyNumberFormat="1" applyFont="1" applyFill="1" applyBorder="1" applyAlignment="1">
      <alignment horizontal="center" vertical="center"/>
      <protection/>
    </xf>
    <xf numFmtId="49" fontId="8" fillId="0" borderId="1" xfId="18" applyNumberFormat="1" applyFont="1" applyFill="1" applyBorder="1" applyAlignment="1">
      <alignment horizontal="left" vertical="center" wrapText="1"/>
      <protection/>
    </xf>
    <xf numFmtId="0" fontId="8" fillId="0" borderId="1" xfId="17" applyFont="1" applyFill="1" applyBorder="1" applyAlignment="1">
      <alignment horizontal="left" vertical="center" wrapText="1"/>
      <protection/>
    </xf>
    <xf numFmtId="49" fontId="8" fillId="0" borderId="5" xfId="18" applyNumberFormat="1" applyFont="1" applyFill="1" applyBorder="1" applyAlignment="1">
      <alignment horizontal="center" vertical="center" wrapText="1"/>
      <protection/>
    </xf>
    <xf numFmtId="49" fontId="8" fillId="0" borderId="6" xfId="18" applyNumberFormat="1" applyFont="1" applyFill="1" applyBorder="1" applyAlignment="1">
      <alignment horizontal="center" vertical="center" wrapText="1"/>
      <protection/>
    </xf>
    <xf numFmtId="49" fontId="8" fillId="0" borderId="7" xfId="18" applyNumberFormat="1" applyFont="1" applyFill="1" applyBorder="1" applyAlignment="1">
      <alignment horizontal="center" vertical="center" wrapText="1"/>
      <protection/>
    </xf>
    <xf numFmtId="49" fontId="8" fillId="0" borderId="1" xfId="17" applyNumberFormat="1" applyFont="1" applyFill="1" applyBorder="1" applyAlignment="1">
      <alignment horizontal="left" vertical="center" wrapText="1"/>
      <protection/>
    </xf>
    <xf numFmtId="49" fontId="8" fillId="0" borderId="1" xfId="17" applyNumberFormat="1" applyFont="1" applyFill="1" applyBorder="1" applyAlignment="1">
      <alignment horizontal="center" vertical="center"/>
      <protection/>
    </xf>
  </cellXfs>
  <cellStyles count="10">
    <cellStyle name="Normal" xfId="0"/>
    <cellStyle name="Percent" xfId="16"/>
    <cellStyle name="常规_Sheet1" xfId="17"/>
    <cellStyle name="常规_Sheet1_1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K2" sqref="K2"/>
    </sheetView>
  </sheetViews>
  <sheetFormatPr defaultColWidth="9.00390625" defaultRowHeight="27" customHeight="1"/>
  <cols>
    <col min="2" max="2" width="23.50390625" style="0" customWidth="1"/>
    <col min="3" max="3" width="9.00390625" style="0" hidden="1" customWidth="1"/>
    <col min="4" max="4" width="20.375" style="0" customWidth="1"/>
    <col min="7" max="7" width="8.875" style="0" customWidth="1"/>
    <col min="8" max="8" width="9.00390625" style="0" hidden="1" customWidth="1"/>
    <col min="9" max="9" width="18.25390625" style="0" customWidth="1"/>
    <col min="10" max="10" width="12.625" style="0" customWidth="1"/>
    <col min="12" max="12" width="9.00390625" style="0" hidden="1" customWidth="1"/>
  </cols>
  <sheetData>
    <row r="1" spans="1:12" ht="27" customHeight="1">
      <c r="A1" s="30" t="s">
        <v>129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25" customFormat="1" ht="27" customHeight="1">
      <c r="A2" s="1" t="s">
        <v>130</v>
      </c>
      <c r="B2" s="2" t="s">
        <v>34</v>
      </c>
      <c r="C2" s="2" t="s">
        <v>33</v>
      </c>
      <c r="D2" s="3" t="s">
        <v>131</v>
      </c>
      <c r="E2" s="3" t="s">
        <v>132</v>
      </c>
      <c r="F2" s="3" t="s">
        <v>208</v>
      </c>
      <c r="G2" s="3" t="s">
        <v>133</v>
      </c>
      <c r="H2" s="2" t="s">
        <v>32</v>
      </c>
      <c r="I2" s="4" t="s">
        <v>31</v>
      </c>
      <c r="J2" s="2" t="s">
        <v>30</v>
      </c>
      <c r="K2" s="26" t="s">
        <v>209</v>
      </c>
      <c r="L2" s="5" t="s">
        <v>29</v>
      </c>
    </row>
    <row r="3" spans="1:12" ht="27" customHeight="1">
      <c r="A3" s="10">
        <v>41180</v>
      </c>
      <c r="B3" s="11" t="s">
        <v>134</v>
      </c>
      <c r="C3" s="12" t="s">
        <v>26</v>
      </c>
      <c r="D3" s="39" t="s">
        <v>0</v>
      </c>
      <c r="E3" s="40" t="s">
        <v>135</v>
      </c>
      <c r="F3" s="40" t="s">
        <v>15</v>
      </c>
      <c r="G3" s="40" t="s">
        <v>136</v>
      </c>
      <c r="H3" s="13" t="s">
        <v>25</v>
      </c>
      <c r="I3" s="14" t="s">
        <v>24</v>
      </c>
      <c r="J3" s="12" t="s">
        <v>23</v>
      </c>
      <c r="K3" s="15">
        <v>189000</v>
      </c>
      <c r="L3" s="16">
        <v>0</v>
      </c>
    </row>
    <row r="4" spans="1:12" ht="27" customHeight="1">
      <c r="A4" s="10">
        <v>41247</v>
      </c>
      <c r="B4" s="11" t="s">
        <v>137</v>
      </c>
      <c r="C4" s="12" t="s">
        <v>21</v>
      </c>
      <c r="D4" s="39"/>
      <c r="E4" s="40"/>
      <c r="F4" s="40"/>
      <c r="G4" s="40" t="s">
        <v>138</v>
      </c>
      <c r="H4" s="13" t="s">
        <v>25</v>
      </c>
      <c r="I4" s="14" t="s">
        <v>24</v>
      </c>
      <c r="J4" s="12" t="s">
        <v>23</v>
      </c>
      <c r="K4" s="15">
        <v>323400</v>
      </c>
      <c r="L4" s="16">
        <v>0</v>
      </c>
    </row>
    <row r="5" spans="1:12" ht="45" customHeight="1">
      <c r="A5" s="10">
        <v>41247</v>
      </c>
      <c r="B5" s="11" t="s">
        <v>22</v>
      </c>
      <c r="C5" s="12" t="s">
        <v>21</v>
      </c>
      <c r="D5" s="39"/>
      <c r="E5" s="40"/>
      <c r="F5" s="40"/>
      <c r="G5" s="40" t="s">
        <v>138</v>
      </c>
      <c r="H5" s="13" t="s">
        <v>19</v>
      </c>
      <c r="I5" s="14" t="s">
        <v>20</v>
      </c>
      <c r="J5" s="12" t="s">
        <v>19</v>
      </c>
      <c r="K5" s="15">
        <v>117600</v>
      </c>
      <c r="L5" s="16">
        <v>0</v>
      </c>
    </row>
    <row r="6" spans="1:12" ht="27" customHeight="1">
      <c r="A6" s="7">
        <v>41295</v>
      </c>
      <c r="B6" s="17" t="s">
        <v>139</v>
      </c>
      <c r="C6" s="18" t="s">
        <v>88</v>
      </c>
      <c r="D6" s="34" t="s">
        <v>140</v>
      </c>
      <c r="E6" s="33" t="s">
        <v>141</v>
      </c>
      <c r="F6" s="33" t="s">
        <v>142</v>
      </c>
      <c r="G6" s="33" t="s">
        <v>143</v>
      </c>
      <c r="H6" s="20" t="s">
        <v>28</v>
      </c>
      <c r="I6" s="21" t="s">
        <v>27</v>
      </c>
      <c r="J6" s="18" t="s">
        <v>89</v>
      </c>
      <c r="K6" s="22">
        <v>213674</v>
      </c>
      <c r="L6" s="23">
        <v>0</v>
      </c>
    </row>
    <row r="7" spans="1:12" ht="27" customHeight="1">
      <c r="A7" s="7">
        <v>41360</v>
      </c>
      <c r="B7" s="17" t="s">
        <v>124</v>
      </c>
      <c r="C7" s="18" t="s">
        <v>125</v>
      </c>
      <c r="D7" s="34"/>
      <c r="E7" s="33"/>
      <c r="F7" s="33"/>
      <c r="G7" s="33"/>
      <c r="H7" s="20" t="s">
        <v>109</v>
      </c>
      <c r="I7" s="21" t="s">
        <v>110</v>
      </c>
      <c r="J7" s="18" t="s">
        <v>89</v>
      </c>
      <c r="K7" s="22">
        <v>492660</v>
      </c>
      <c r="L7" s="23">
        <v>0</v>
      </c>
    </row>
    <row r="8" spans="1:12" ht="27" customHeight="1">
      <c r="A8" s="7">
        <v>41341</v>
      </c>
      <c r="B8" s="17" t="s">
        <v>144</v>
      </c>
      <c r="C8" s="18" t="s">
        <v>104</v>
      </c>
      <c r="D8" s="19" t="s">
        <v>145</v>
      </c>
      <c r="E8" s="8" t="s">
        <v>146</v>
      </c>
      <c r="F8" s="8" t="s">
        <v>13</v>
      </c>
      <c r="G8" s="8" t="s">
        <v>147</v>
      </c>
      <c r="H8" s="20" t="s">
        <v>25</v>
      </c>
      <c r="I8" s="21" t="s">
        <v>24</v>
      </c>
      <c r="J8" s="18" t="s">
        <v>93</v>
      </c>
      <c r="K8" s="22">
        <v>241010</v>
      </c>
      <c r="L8" s="23">
        <v>0</v>
      </c>
    </row>
    <row r="9" spans="1:12" ht="27" customHeight="1">
      <c r="A9" s="7">
        <v>41346</v>
      </c>
      <c r="B9" s="17" t="s">
        <v>111</v>
      </c>
      <c r="C9" s="18" t="s">
        <v>18</v>
      </c>
      <c r="D9" s="34" t="s">
        <v>14</v>
      </c>
      <c r="E9" s="33" t="s">
        <v>146</v>
      </c>
      <c r="F9" s="8" t="s">
        <v>148</v>
      </c>
      <c r="G9" s="8" t="s">
        <v>147</v>
      </c>
      <c r="H9" s="20" t="s">
        <v>25</v>
      </c>
      <c r="I9" s="21" t="s">
        <v>24</v>
      </c>
      <c r="J9" s="18" t="s">
        <v>93</v>
      </c>
      <c r="K9" s="22">
        <v>95040</v>
      </c>
      <c r="L9" s="23">
        <v>0</v>
      </c>
    </row>
    <row r="10" spans="1:12" ht="27" customHeight="1">
      <c r="A10" s="7">
        <v>41360</v>
      </c>
      <c r="B10" s="17" t="s">
        <v>122</v>
      </c>
      <c r="C10" s="18" t="s">
        <v>123</v>
      </c>
      <c r="D10" s="34"/>
      <c r="E10" s="33"/>
      <c r="F10" s="8" t="s">
        <v>148</v>
      </c>
      <c r="G10" s="8" t="s">
        <v>147</v>
      </c>
      <c r="H10" s="20" t="s">
        <v>25</v>
      </c>
      <c r="I10" s="21" t="s">
        <v>24</v>
      </c>
      <c r="J10" s="18" t="s">
        <v>93</v>
      </c>
      <c r="K10" s="22">
        <v>221760</v>
      </c>
      <c r="L10" s="23">
        <v>0</v>
      </c>
    </row>
    <row r="11" spans="1:12" ht="44.25" customHeight="1">
      <c r="A11" s="7">
        <v>40956</v>
      </c>
      <c r="B11" s="17" t="s">
        <v>48</v>
      </c>
      <c r="C11" s="18" t="s">
        <v>49</v>
      </c>
      <c r="D11" s="34" t="s">
        <v>149</v>
      </c>
      <c r="E11" s="33" t="s">
        <v>146</v>
      </c>
      <c r="F11" s="33" t="s">
        <v>147</v>
      </c>
      <c r="G11" s="36" t="s">
        <v>150</v>
      </c>
      <c r="H11" s="20" t="s">
        <v>35</v>
      </c>
      <c r="I11" s="21"/>
      <c r="J11" s="18" t="s">
        <v>50</v>
      </c>
      <c r="K11" s="22">
        <v>1651200</v>
      </c>
      <c r="L11" s="23">
        <v>0</v>
      </c>
    </row>
    <row r="12" spans="1:12" ht="21.75" customHeight="1">
      <c r="A12" s="7">
        <v>41023</v>
      </c>
      <c r="B12" s="17" t="s">
        <v>53</v>
      </c>
      <c r="C12" s="18" t="s">
        <v>54</v>
      </c>
      <c r="D12" s="34"/>
      <c r="E12" s="33"/>
      <c r="F12" s="33"/>
      <c r="G12" s="37" t="s">
        <v>151</v>
      </c>
      <c r="H12" s="20" t="s">
        <v>28</v>
      </c>
      <c r="I12" s="21" t="s">
        <v>27</v>
      </c>
      <c r="J12" s="18" t="s">
        <v>50</v>
      </c>
      <c r="K12" s="22">
        <v>358400</v>
      </c>
      <c r="L12" s="23">
        <v>0</v>
      </c>
    </row>
    <row r="13" spans="1:12" ht="24.75" customHeight="1">
      <c r="A13" s="7">
        <v>41155</v>
      </c>
      <c r="B13" s="17" t="s">
        <v>60</v>
      </c>
      <c r="C13" s="18" t="s">
        <v>61</v>
      </c>
      <c r="D13" s="34"/>
      <c r="E13" s="33"/>
      <c r="F13" s="33"/>
      <c r="G13" s="37" t="s">
        <v>151</v>
      </c>
      <c r="H13" s="20" t="s">
        <v>62</v>
      </c>
      <c r="I13" s="21" t="s">
        <v>27</v>
      </c>
      <c r="J13" s="18" t="s">
        <v>50</v>
      </c>
      <c r="K13" s="22">
        <v>358400</v>
      </c>
      <c r="L13" s="23">
        <v>0</v>
      </c>
    </row>
    <row r="14" spans="1:12" ht="27" customHeight="1">
      <c r="A14" s="7">
        <v>41166</v>
      </c>
      <c r="B14" s="17" t="s">
        <v>65</v>
      </c>
      <c r="C14" s="18" t="s">
        <v>66</v>
      </c>
      <c r="D14" s="34"/>
      <c r="E14" s="33"/>
      <c r="F14" s="33"/>
      <c r="G14" s="37" t="s">
        <v>151</v>
      </c>
      <c r="H14" s="20" t="s">
        <v>28</v>
      </c>
      <c r="I14" s="21" t="s">
        <v>27</v>
      </c>
      <c r="J14" s="18" t="s">
        <v>50</v>
      </c>
      <c r="K14" s="22">
        <v>3136000</v>
      </c>
      <c r="L14" s="23">
        <v>0</v>
      </c>
    </row>
    <row r="15" spans="1:12" ht="27" customHeight="1">
      <c r="A15" s="7">
        <v>41215</v>
      </c>
      <c r="B15" s="17" t="s">
        <v>127</v>
      </c>
      <c r="C15" s="18" t="s">
        <v>128</v>
      </c>
      <c r="D15" s="34"/>
      <c r="E15" s="33"/>
      <c r="F15" s="33"/>
      <c r="G15" s="38" t="s">
        <v>151</v>
      </c>
      <c r="H15" s="20" t="s">
        <v>62</v>
      </c>
      <c r="I15" s="21" t="s">
        <v>27</v>
      </c>
      <c r="J15" s="18" t="s">
        <v>126</v>
      </c>
      <c r="K15" s="22">
        <v>702720</v>
      </c>
      <c r="L15" s="23">
        <v>0</v>
      </c>
    </row>
    <row r="16" spans="1:12" ht="31.5" customHeight="1">
      <c r="A16" s="7">
        <v>41347</v>
      </c>
      <c r="B16" s="17" t="s">
        <v>152</v>
      </c>
      <c r="C16" s="18" t="s">
        <v>112</v>
      </c>
      <c r="D16" s="19" t="s">
        <v>17</v>
      </c>
      <c r="E16" s="8" t="s">
        <v>153</v>
      </c>
      <c r="F16" s="8" t="s">
        <v>148</v>
      </c>
      <c r="G16" s="8" t="s">
        <v>147</v>
      </c>
      <c r="H16" s="20" t="s">
        <v>25</v>
      </c>
      <c r="I16" s="21" t="s">
        <v>24</v>
      </c>
      <c r="J16" s="18" t="s">
        <v>93</v>
      </c>
      <c r="K16" s="22">
        <v>386000</v>
      </c>
      <c r="L16" s="23">
        <v>0</v>
      </c>
    </row>
    <row r="17" spans="1:12" ht="27" customHeight="1">
      <c r="A17" s="7">
        <v>39811</v>
      </c>
      <c r="B17" s="17" t="s">
        <v>36</v>
      </c>
      <c r="C17" s="18" t="s">
        <v>37</v>
      </c>
      <c r="D17" s="19" t="s">
        <v>154</v>
      </c>
      <c r="E17" s="8" t="s">
        <v>155</v>
      </c>
      <c r="F17" s="8" t="s">
        <v>156</v>
      </c>
      <c r="G17" s="8" t="s">
        <v>157</v>
      </c>
      <c r="H17" s="20" t="s">
        <v>38</v>
      </c>
      <c r="I17" s="21" t="s">
        <v>39</v>
      </c>
      <c r="J17" s="18" t="s">
        <v>40</v>
      </c>
      <c r="K17" s="22">
        <v>424500</v>
      </c>
      <c r="L17" s="23">
        <v>0</v>
      </c>
    </row>
    <row r="18" spans="1:12" ht="27" customHeight="1">
      <c r="A18" s="7">
        <v>41295</v>
      </c>
      <c r="B18" s="17" t="s">
        <v>158</v>
      </c>
      <c r="C18" s="18" t="s">
        <v>96</v>
      </c>
      <c r="D18" s="34" t="s">
        <v>159</v>
      </c>
      <c r="E18" s="33" t="s">
        <v>160</v>
      </c>
      <c r="F18" s="33" t="s">
        <v>6</v>
      </c>
      <c r="G18" s="33" t="s">
        <v>161</v>
      </c>
      <c r="H18" s="20" t="s">
        <v>25</v>
      </c>
      <c r="I18" s="21" t="s">
        <v>24</v>
      </c>
      <c r="J18" s="18" t="s">
        <v>92</v>
      </c>
      <c r="K18" s="22">
        <v>118500</v>
      </c>
      <c r="L18" s="23">
        <v>0</v>
      </c>
    </row>
    <row r="19" spans="1:12" ht="27" customHeight="1">
      <c r="A19" s="7">
        <v>41354</v>
      </c>
      <c r="B19" s="17" t="s">
        <v>117</v>
      </c>
      <c r="C19" s="18" t="s">
        <v>116</v>
      </c>
      <c r="D19" s="34"/>
      <c r="E19" s="33"/>
      <c r="F19" s="33"/>
      <c r="G19" s="33"/>
      <c r="H19" s="20" t="s">
        <v>25</v>
      </c>
      <c r="I19" s="21" t="s">
        <v>24</v>
      </c>
      <c r="J19" s="18" t="s">
        <v>92</v>
      </c>
      <c r="K19" s="22">
        <v>276500</v>
      </c>
      <c r="L19" s="23">
        <v>0</v>
      </c>
    </row>
    <row r="20" spans="1:12" ht="27" customHeight="1">
      <c r="A20" s="7">
        <v>41353</v>
      </c>
      <c r="B20" s="17" t="s">
        <v>162</v>
      </c>
      <c r="C20" s="18" t="s">
        <v>118</v>
      </c>
      <c r="D20" s="19" t="s">
        <v>7</v>
      </c>
      <c r="E20" s="8" t="s">
        <v>163</v>
      </c>
      <c r="F20" s="8" t="s">
        <v>164</v>
      </c>
      <c r="G20" s="8" t="s">
        <v>161</v>
      </c>
      <c r="H20" s="20" t="s">
        <v>25</v>
      </c>
      <c r="I20" s="21" t="s">
        <v>24</v>
      </c>
      <c r="J20" s="18" t="s">
        <v>92</v>
      </c>
      <c r="K20" s="22">
        <v>15000</v>
      </c>
      <c r="L20" s="23">
        <v>0</v>
      </c>
    </row>
    <row r="21" spans="1:12" ht="27" customHeight="1">
      <c r="A21" s="7">
        <v>41295</v>
      </c>
      <c r="B21" s="17" t="s">
        <v>165</v>
      </c>
      <c r="C21" s="18" t="s">
        <v>99</v>
      </c>
      <c r="D21" s="34" t="s">
        <v>166</v>
      </c>
      <c r="E21" s="33" t="s">
        <v>167</v>
      </c>
      <c r="F21" s="33" t="s">
        <v>6</v>
      </c>
      <c r="G21" s="33" t="s">
        <v>161</v>
      </c>
      <c r="H21" s="20" t="s">
        <v>25</v>
      </c>
      <c r="I21" s="21" t="s">
        <v>24</v>
      </c>
      <c r="J21" s="18" t="s">
        <v>92</v>
      </c>
      <c r="K21" s="22">
        <v>118500</v>
      </c>
      <c r="L21" s="23">
        <v>0</v>
      </c>
    </row>
    <row r="22" spans="1:12" ht="27" customHeight="1">
      <c r="A22" s="7">
        <v>41354</v>
      </c>
      <c r="B22" s="17" t="s">
        <v>115</v>
      </c>
      <c r="C22" s="18" t="s">
        <v>116</v>
      </c>
      <c r="D22" s="34"/>
      <c r="E22" s="33"/>
      <c r="F22" s="33"/>
      <c r="G22" s="33"/>
      <c r="H22" s="20" t="s">
        <v>25</v>
      </c>
      <c r="I22" s="21" t="s">
        <v>24</v>
      </c>
      <c r="J22" s="18" t="s">
        <v>92</v>
      </c>
      <c r="K22" s="22">
        <v>276500</v>
      </c>
      <c r="L22" s="23">
        <v>0</v>
      </c>
    </row>
    <row r="23" spans="1:12" ht="27" customHeight="1">
      <c r="A23" s="7">
        <v>41295</v>
      </c>
      <c r="B23" s="17" t="s">
        <v>168</v>
      </c>
      <c r="C23" s="18" t="s">
        <v>97</v>
      </c>
      <c r="D23" s="34" t="s">
        <v>9</v>
      </c>
      <c r="E23" s="33" t="s">
        <v>169</v>
      </c>
      <c r="F23" s="33" t="s">
        <v>170</v>
      </c>
      <c r="G23" s="33" t="s">
        <v>161</v>
      </c>
      <c r="H23" s="20" t="s">
        <v>25</v>
      </c>
      <c r="I23" s="21" t="s">
        <v>24</v>
      </c>
      <c r="J23" s="18" t="s">
        <v>92</v>
      </c>
      <c r="K23" s="22">
        <v>79500</v>
      </c>
      <c r="L23" s="23">
        <v>0</v>
      </c>
    </row>
    <row r="24" spans="1:12" ht="27" customHeight="1">
      <c r="A24" s="7">
        <v>41346</v>
      </c>
      <c r="B24" s="17" t="s">
        <v>107</v>
      </c>
      <c r="C24" s="18" t="s">
        <v>108</v>
      </c>
      <c r="D24" s="34"/>
      <c r="E24" s="33"/>
      <c r="F24" s="33"/>
      <c r="G24" s="33"/>
      <c r="H24" s="20" t="s">
        <v>25</v>
      </c>
      <c r="I24" s="21" t="s">
        <v>24</v>
      </c>
      <c r="J24" s="18" t="s">
        <v>92</v>
      </c>
      <c r="K24" s="22">
        <v>185500</v>
      </c>
      <c r="L24" s="23">
        <v>0</v>
      </c>
    </row>
    <row r="25" spans="1:12" ht="27" customHeight="1">
      <c r="A25" s="7">
        <v>41295</v>
      </c>
      <c r="B25" s="17" t="s">
        <v>171</v>
      </c>
      <c r="C25" s="18" t="s">
        <v>100</v>
      </c>
      <c r="D25" s="34" t="s">
        <v>12</v>
      </c>
      <c r="E25" s="33" t="s">
        <v>172</v>
      </c>
      <c r="F25" s="33" t="s">
        <v>6</v>
      </c>
      <c r="G25" s="33" t="s">
        <v>161</v>
      </c>
      <c r="H25" s="20" t="s">
        <v>25</v>
      </c>
      <c r="I25" s="21" t="s">
        <v>24</v>
      </c>
      <c r="J25" s="18" t="s">
        <v>92</v>
      </c>
      <c r="K25" s="22">
        <v>117000</v>
      </c>
      <c r="L25" s="23">
        <v>0</v>
      </c>
    </row>
    <row r="26" spans="1:12" ht="27" customHeight="1">
      <c r="A26" s="7">
        <v>41355</v>
      </c>
      <c r="B26" s="17" t="s">
        <v>121</v>
      </c>
      <c r="C26" s="18" t="s">
        <v>120</v>
      </c>
      <c r="D26" s="34"/>
      <c r="E26" s="33"/>
      <c r="F26" s="33"/>
      <c r="G26" s="33"/>
      <c r="H26" s="20" t="s">
        <v>25</v>
      </c>
      <c r="I26" s="21" t="s">
        <v>24</v>
      </c>
      <c r="J26" s="18" t="s">
        <v>92</v>
      </c>
      <c r="K26" s="22">
        <v>273000</v>
      </c>
      <c r="L26" s="23">
        <v>0</v>
      </c>
    </row>
    <row r="27" spans="1:12" ht="27" customHeight="1">
      <c r="A27" s="7">
        <v>41295</v>
      </c>
      <c r="B27" s="17" t="s">
        <v>173</v>
      </c>
      <c r="C27" s="18" t="s">
        <v>101</v>
      </c>
      <c r="D27" s="34" t="s">
        <v>11</v>
      </c>
      <c r="E27" s="33" t="s">
        <v>174</v>
      </c>
      <c r="F27" s="33" t="s">
        <v>164</v>
      </c>
      <c r="G27" s="33" t="s">
        <v>161</v>
      </c>
      <c r="H27" s="20" t="s">
        <v>25</v>
      </c>
      <c r="I27" s="21" t="s">
        <v>24</v>
      </c>
      <c r="J27" s="18" t="s">
        <v>92</v>
      </c>
      <c r="K27" s="22">
        <v>10050</v>
      </c>
      <c r="L27" s="23">
        <v>0</v>
      </c>
    </row>
    <row r="28" spans="1:12" ht="27" customHeight="1">
      <c r="A28" s="7">
        <v>41355</v>
      </c>
      <c r="B28" s="17" t="s">
        <v>119</v>
      </c>
      <c r="C28" s="18" t="s">
        <v>120</v>
      </c>
      <c r="D28" s="34"/>
      <c r="E28" s="33"/>
      <c r="F28" s="33"/>
      <c r="G28" s="33"/>
      <c r="H28" s="20" t="s">
        <v>25</v>
      </c>
      <c r="I28" s="21" t="s">
        <v>24</v>
      </c>
      <c r="J28" s="18" t="s">
        <v>92</v>
      </c>
      <c r="K28" s="22">
        <v>23450</v>
      </c>
      <c r="L28" s="23">
        <v>0</v>
      </c>
    </row>
    <row r="29" spans="1:12" ht="32.25" customHeight="1">
      <c r="A29" s="7">
        <v>41295</v>
      </c>
      <c r="B29" s="17" t="s">
        <v>90</v>
      </c>
      <c r="C29" s="18" t="s">
        <v>91</v>
      </c>
      <c r="D29" s="35" t="s">
        <v>175</v>
      </c>
      <c r="E29" s="33" t="s">
        <v>176</v>
      </c>
      <c r="F29" s="33" t="s">
        <v>164</v>
      </c>
      <c r="G29" s="33" t="s">
        <v>161</v>
      </c>
      <c r="H29" s="20" t="s">
        <v>28</v>
      </c>
      <c r="I29" s="21" t="s">
        <v>27</v>
      </c>
      <c r="J29" s="18" t="s">
        <v>92</v>
      </c>
      <c r="K29" s="22">
        <v>36600</v>
      </c>
      <c r="L29" s="23">
        <v>0</v>
      </c>
    </row>
    <row r="30" spans="1:12" ht="33.75" customHeight="1">
      <c r="A30" s="7">
        <v>41348</v>
      </c>
      <c r="B30" s="17" t="s">
        <v>113</v>
      </c>
      <c r="C30" s="18" t="s">
        <v>114</v>
      </c>
      <c r="D30" s="35"/>
      <c r="E30" s="33"/>
      <c r="F30" s="33"/>
      <c r="G30" s="33"/>
      <c r="H30" s="20" t="s">
        <v>109</v>
      </c>
      <c r="I30" s="21" t="s">
        <v>110</v>
      </c>
      <c r="J30" s="18" t="s">
        <v>92</v>
      </c>
      <c r="K30" s="22">
        <v>85400</v>
      </c>
      <c r="L30" s="23">
        <v>0</v>
      </c>
    </row>
    <row r="31" spans="1:12" ht="35.25" customHeight="1">
      <c r="A31" s="7">
        <v>41295</v>
      </c>
      <c r="B31" s="17" t="s">
        <v>177</v>
      </c>
      <c r="C31" s="18" t="s">
        <v>98</v>
      </c>
      <c r="D31" s="34" t="s">
        <v>10</v>
      </c>
      <c r="E31" s="33" t="s">
        <v>178</v>
      </c>
      <c r="F31" s="33" t="s">
        <v>6</v>
      </c>
      <c r="G31" s="33" t="s">
        <v>179</v>
      </c>
      <c r="H31" s="20" t="s">
        <v>25</v>
      </c>
      <c r="I31" s="21" t="s">
        <v>24</v>
      </c>
      <c r="J31" s="18" t="s">
        <v>92</v>
      </c>
      <c r="K31" s="22">
        <v>47400</v>
      </c>
      <c r="L31" s="23">
        <v>0</v>
      </c>
    </row>
    <row r="32" spans="1:12" ht="33" customHeight="1">
      <c r="A32" s="7">
        <v>41337</v>
      </c>
      <c r="B32" s="17" t="s">
        <v>102</v>
      </c>
      <c r="C32" s="18" t="s">
        <v>103</v>
      </c>
      <c r="D32" s="34"/>
      <c r="E32" s="33"/>
      <c r="F32" s="33"/>
      <c r="G32" s="33"/>
      <c r="H32" s="20" t="s">
        <v>25</v>
      </c>
      <c r="I32" s="21" t="s">
        <v>24</v>
      </c>
      <c r="J32" s="18" t="s">
        <v>92</v>
      </c>
      <c r="K32" s="22">
        <v>110600</v>
      </c>
      <c r="L32" s="23">
        <v>0</v>
      </c>
    </row>
    <row r="33" spans="1:12" ht="27" customHeight="1">
      <c r="A33" s="7">
        <v>41166</v>
      </c>
      <c r="B33" s="17" t="s">
        <v>180</v>
      </c>
      <c r="C33" s="18" t="s">
        <v>63</v>
      </c>
      <c r="D33" s="34" t="s">
        <v>1</v>
      </c>
      <c r="E33" s="33" t="s">
        <v>181</v>
      </c>
      <c r="F33" s="33" t="s">
        <v>182</v>
      </c>
      <c r="G33" s="33" t="s">
        <v>183</v>
      </c>
      <c r="H33" s="20" t="s">
        <v>28</v>
      </c>
      <c r="I33" s="21" t="s">
        <v>27</v>
      </c>
      <c r="J33" s="18" t="s">
        <v>64</v>
      </c>
      <c r="K33" s="22">
        <v>258991.5</v>
      </c>
      <c r="L33" s="23">
        <v>0</v>
      </c>
    </row>
    <row r="34" spans="1:12" ht="27" customHeight="1">
      <c r="A34" s="7">
        <v>41248</v>
      </c>
      <c r="B34" s="17" t="s">
        <v>78</v>
      </c>
      <c r="C34" s="18" t="s">
        <v>79</v>
      </c>
      <c r="D34" s="34"/>
      <c r="E34" s="33"/>
      <c r="F34" s="33"/>
      <c r="G34" s="33"/>
      <c r="H34" s="20" t="s">
        <v>28</v>
      </c>
      <c r="I34" s="21" t="s">
        <v>27</v>
      </c>
      <c r="J34" s="18" t="s">
        <v>64</v>
      </c>
      <c r="K34" s="22">
        <v>181267.8</v>
      </c>
      <c r="L34" s="23">
        <v>0</v>
      </c>
    </row>
    <row r="35" spans="1:12" ht="27" customHeight="1">
      <c r="A35" s="7">
        <v>41248</v>
      </c>
      <c r="B35" s="17" t="s">
        <v>80</v>
      </c>
      <c r="C35" s="18" t="s">
        <v>79</v>
      </c>
      <c r="D35" s="34"/>
      <c r="E35" s="33"/>
      <c r="F35" s="33"/>
      <c r="G35" s="33"/>
      <c r="H35" s="20" t="s">
        <v>28</v>
      </c>
      <c r="I35" s="21" t="s">
        <v>27</v>
      </c>
      <c r="J35" s="18" t="s">
        <v>64</v>
      </c>
      <c r="K35" s="22">
        <v>423045.7</v>
      </c>
      <c r="L35" s="23">
        <v>0</v>
      </c>
    </row>
    <row r="36" spans="1:12" ht="27" customHeight="1">
      <c r="A36" s="7">
        <v>41166</v>
      </c>
      <c r="B36" s="17" t="s">
        <v>67</v>
      </c>
      <c r="C36" s="18" t="s">
        <v>68</v>
      </c>
      <c r="D36" s="34" t="s">
        <v>184</v>
      </c>
      <c r="E36" s="33" t="s">
        <v>185</v>
      </c>
      <c r="F36" s="33" t="s">
        <v>182</v>
      </c>
      <c r="G36" s="33" t="s">
        <v>183</v>
      </c>
      <c r="H36" s="20" t="s">
        <v>25</v>
      </c>
      <c r="I36" s="21" t="s">
        <v>24</v>
      </c>
      <c r="J36" s="18" t="s">
        <v>64</v>
      </c>
      <c r="K36" s="22">
        <v>283290</v>
      </c>
      <c r="L36" s="23">
        <v>0</v>
      </c>
    </row>
    <row r="37" spans="1:12" ht="32.25" customHeight="1">
      <c r="A37" s="7">
        <v>41247</v>
      </c>
      <c r="B37" s="17" t="s">
        <v>76</v>
      </c>
      <c r="C37" s="18" t="s">
        <v>77</v>
      </c>
      <c r="D37" s="34"/>
      <c r="E37" s="33"/>
      <c r="F37" s="33"/>
      <c r="G37" s="33"/>
      <c r="H37" s="20" t="s">
        <v>25</v>
      </c>
      <c r="I37" s="21" t="s">
        <v>24</v>
      </c>
      <c r="J37" s="18" t="s">
        <v>64</v>
      </c>
      <c r="K37" s="22">
        <v>456000</v>
      </c>
      <c r="L37" s="23">
        <v>0</v>
      </c>
    </row>
    <row r="38" spans="1:12" ht="32.25" customHeight="1">
      <c r="A38" s="7">
        <v>41268</v>
      </c>
      <c r="B38" s="17" t="s">
        <v>85</v>
      </c>
      <c r="C38" s="18" t="s">
        <v>86</v>
      </c>
      <c r="D38" s="34"/>
      <c r="E38" s="33"/>
      <c r="F38" s="33"/>
      <c r="G38" s="33"/>
      <c r="H38" s="20" t="s">
        <v>25</v>
      </c>
      <c r="I38" s="21" t="s">
        <v>24</v>
      </c>
      <c r="J38" s="18" t="s">
        <v>64</v>
      </c>
      <c r="K38" s="22">
        <v>205010</v>
      </c>
      <c r="L38" s="23">
        <v>0</v>
      </c>
    </row>
    <row r="39" spans="1:12" ht="32.25" customHeight="1">
      <c r="A39" s="7">
        <v>41201</v>
      </c>
      <c r="B39" s="17" t="s">
        <v>186</v>
      </c>
      <c r="C39" s="18" t="s">
        <v>72</v>
      </c>
      <c r="D39" s="34" t="s">
        <v>3</v>
      </c>
      <c r="E39" s="33" t="s">
        <v>187</v>
      </c>
      <c r="F39" s="33" t="s">
        <v>8</v>
      </c>
      <c r="G39" s="33" t="s">
        <v>183</v>
      </c>
      <c r="H39" s="20" t="s">
        <v>25</v>
      </c>
      <c r="I39" s="21" t="s">
        <v>24</v>
      </c>
      <c r="J39" s="18" t="s">
        <v>59</v>
      </c>
      <c r="K39" s="22">
        <v>41680</v>
      </c>
      <c r="L39" s="23">
        <v>0</v>
      </c>
    </row>
    <row r="40" spans="1:12" ht="32.25" customHeight="1">
      <c r="A40" s="7">
        <v>41262</v>
      </c>
      <c r="B40" s="17" t="s">
        <v>83</v>
      </c>
      <c r="C40" s="18" t="s">
        <v>84</v>
      </c>
      <c r="D40" s="34"/>
      <c r="E40" s="33"/>
      <c r="F40" s="33"/>
      <c r="G40" s="33"/>
      <c r="H40" s="20" t="s">
        <v>25</v>
      </c>
      <c r="I40" s="21" t="s">
        <v>24</v>
      </c>
      <c r="J40" s="18" t="s">
        <v>59</v>
      </c>
      <c r="K40" s="22">
        <v>99570</v>
      </c>
      <c r="L40" s="23">
        <v>0</v>
      </c>
    </row>
    <row r="41" spans="1:12" ht="32.25" customHeight="1">
      <c r="A41" s="7">
        <v>40976</v>
      </c>
      <c r="B41" s="17" t="s">
        <v>51</v>
      </c>
      <c r="C41" s="18" t="s">
        <v>52</v>
      </c>
      <c r="D41" s="34" t="s">
        <v>188</v>
      </c>
      <c r="E41" s="33" t="s">
        <v>181</v>
      </c>
      <c r="F41" s="33" t="s">
        <v>189</v>
      </c>
      <c r="G41" s="33" t="s">
        <v>189</v>
      </c>
      <c r="H41" s="20" t="s">
        <v>35</v>
      </c>
      <c r="I41" s="21"/>
      <c r="J41" s="18" t="s">
        <v>45</v>
      </c>
      <c r="K41" s="22">
        <v>120000</v>
      </c>
      <c r="L41" s="23">
        <v>0</v>
      </c>
    </row>
    <row r="42" spans="1:12" ht="27" customHeight="1">
      <c r="A42" s="7">
        <v>41068</v>
      </c>
      <c r="B42" s="17" t="s">
        <v>190</v>
      </c>
      <c r="C42" s="18" t="s">
        <v>55</v>
      </c>
      <c r="D42" s="34"/>
      <c r="E42" s="33"/>
      <c r="F42" s="33"/>
      <c r="G42" s="33"/>
      <c r="H42" s="20" t="s">
        <v>43</v>
      </c>
      <c r="I42" s="21" t="s">
        <v>44</v>
      </c>
      <c r="J42" s="18" t="s">
        <v>45</v>
      </c>
      <c r="K42" s="22">
        <v>280000</v>
      </c>
      <c r="L42" s="23">
        <v>2000</v>
      </c>
    </row>
    <row r="43" spans="1:12" ht="30.75" customHeight="1">
      <c r="A43" s="7">
        <v>41201</v>
      </c>
      <c r="B43" s="17" t="s">
        <v>191</v>
      </c>
      <c r="C43" s="18" t="s">
        <v>71</v>
      </c>
      <c r="D43" s="19" t="s">
        <v>2</v>
      </c>
      <c r="E43" s="8" t="s">
        <v>192</v>
      </c>
      <c r="F43" s="8" t="s">
        <v>193</v>
      </c>
      <c r="G43" s="8" t="s">
        <v>16</v>
      </c>
      <c r="H43" s="20" t="s">
        <v>62</v>
      </c>
      <c r="I43" s="21" t="s">
        <v>27</v>
      </c>
      <c r="J43" s="18" t="s">
        <v>70</v>
      </c>
      <c r="K43" s="22">
        <v>20000</v>
      </c>
      <c r="L43" s="23">
        <v>0</v>
      </c>
    </row>
    <row r="44" spans="1:12" ht="30.75" customHeight="1">
      <c r="A44" s="7">
        <v>41201</v>
      </c>
      <c r="B44" s="17" t="s">
        <v>194</v>
      </c>
      <c r="C44" s="18" t="s">
        <v>69</v>
      </c>
      <c r="D44" s="34" t="s">
        <v>195</v>
      </c>
      <c r="E44" s="33" t="s">
        <v>196</v>
      </c>
      <c r="F44" s="33" t="s">
        <v>193</v>
      </c>
      <c r="G44" s="33" t="s">
        <v>16</v>
      </c>
      <c r="H44" s="20" t="s">
        <v>62</v>
      </c>
      <c r="I44" s="21" t="s">
        <v>27</v>
      </c>
      <c r="J44" s="18" t="s">
        <v>70</v>
      </c>
      <c r="K44" s="22">
        <v>27085.44</v>
      </c>
      <c r="L44" s="23">
        <v>0</v>
      </c>
    </row>
    <row r="45" spans="1:12" ht="30.75" customHeight="1">
      <c r="A45" s="7">
        <v>41248</v>
      </c>
      <c r="B45" s="17" t="s">
        <v>81</v>
      </c>
      <c r="C45" s="18" t="s">
        <v>82</v>
      </c>
      <c r="D45" s="34"/>
      <c r="E45" s="33"/>
      <c r="F45" s="33"/>
      <c r="G45" s="33"/>
      <c r="H45" s="20" t="s">
        <v>28</v>
      </c>
      <c r="I45" s="21" t="s">
        <v>27</v>
      </c>
      <c r="J45" s="18" t="s">
        <v>70</v>
      </c>
      <c r="K45" s="22">
        <v>63199.36</v>
      </c>
      <c r="L45" s="23">
        <v>0</v>
      </c>
    </row>
    <row r="46" spans="1:12" ht="30.75" customHeight="1">
      <c r="A46" s="7">
        <v>41295</v>
      </c>
      <c r="B46" s="17" t="s">
        <v>197</v>
      </c>
      <c r="C46" s="18" t="s">
        <v>87</v>
      </c>
      <c r="D46" s="34" t="s">
        <v>5</v>
      </c>
      <c r="E46" s="33" t="s">
        <v>198</v>
      </c>
      <c r="F46" s="33" t="s">
        <v>189</v>
      </c>
      <c r="G46" s="33" t="s">
        <v>189</v>
      </c>
      <c r="H46" s="20" t="s">
        <v>28</v>
      </c>
      <c r="I46" s="21" t="s">
        <v>27</v>
      </c>
      <c r="J46" s="18" t="s">
        <v>75</v>
      </c>
      <c r="K46" s="22">
        <v>454186</v>
      </c>
      <c r="L46" s="23">
        <v>0</v>
      </c>
    </row>
    <row r="47" spans="1:12" ht="30.75" customHeight="1">
      <c r="A47" s="7">
        <v>41344</v>
      </c>
      <c r="B47" s="17" t="s">
        <v>105</v>
      </c>
      <c r="C47" s="18" t="s">
        <v>106</v>
      </c>
      <c r="D47" s="34"/>
      <c r="E47" s="33"/>
      <c r="F47" s="33"/>
      <c r="G47" s="33"/>
      <c r="H47" s="20" t="s">
        <v>28</v>
      </c>
      <c r="I47" s="21" t="s">
        <v>27</v>
      </c>
      <c r="J47" s="18" t="s">
        <v>75</v>
      </c>
      <c r="K47" s="22">
        <v>1047200</v>
      </c>
      <c r="L47" s="23">
        <v>0</v>
      </c>
    </row>
    <row r="48" spans="1:12" ht="30.75" customHeight="1">
      <c r="A48" s="7">
        <v>40723</v>
      </c>
      <c r="B48" s="17" t="s">
        <v>41</v>
      </c>
      <c r="C48" s="18" t="s">
        <v>42</v>
      </c>
      <c r="D48" s="34" t="s">
        <v>199</v>
      </c>
      <c r="E48" s="33" t="s">
        <v>181</v>
      </c>
      <c r="F48" s="33" t="s">
        <v>189</v>
      </c>
      <c r="G48" s="33" t="s">
        <v>189</v>
      </c>
      <c r="H48" s="20" t="s">
        <v>43</v>
      </c>
      <c r="I48" s="21" t="s">
        <v>44</v>
      </c>
      <c r="J48" s="18" t="s">
        <v>45</v>
      </c>
      <c r="K48" s="22">
        <v>146400</v>
      </c>
      <c r="L48" s="23">
        <v>2000</v>
      </c>
    </row>
    <row r="49" spans="1:12" ht="27" customHeight="1">
      <c r="A49" s="7">
        <v>40850</v>
      </c>
      <c r="B49" s="17" t="s">
        <v>200</v>
      </c>
      <c r="C49" s="18" t="s">
        <v>46</v>
      </c>
      <c r="D49" s="34"/>
      <c r="E49" s="33"/>
      <c r="F49" s="33"/>
      <c r="G49" s="33"/>
      <c r="H49" s="20" t="s">
        <v>47</v>
      </c>
      <c r="I49" s="21" t="s">
        <v>44</v>
      </c>
      <c r="J49" s="18" t="s">
        <v>45</v>
      </c>
      <c r="K49" s="22">
        <v>341600</v>
      </c>
      <c r="L49" s="23">
        <v>2000</v>
      </c>
    </row>
    <row r="50" spans="1:12" ht="27" customHeight="1">
      <c r="A50" s="7">
        <v>41087</v>
      </c>
      <c r="B50" s="17" t="s">
        <v>201</v>
      </c>
      <c r="C50" s="18" t="s">
        <v>56</v>
      </c>
      <c r="D50" s="19" t="s">
        <v>202</v>
      </c>
      <c r="E50" s="8" t="s">
        <v>187</v>
      </c>
      <c r="F50" s="8" t="s">
        <v>182</v>
      </c>
      <c r="G50" s="8" t="s">
        <v>183</v>
      </c>
      <c r="H50" s="20" t="s">
        <v>57</v>
      </c>
      <c r="I50" s="21" t="s">
        <v>58</v>
      </c>
      <c r="J50" s="18" t="s">
        <v>59</v>
      </c>
      <c r="K50" s="22">
        <v>402833.25</v>
      </c>
      <c r="L50" s="23">
        <v>0</v>
      </c>
    </row>
    <row r="51" spans="1:12" ht="27" customHeight="1">
      <c r="A51" s="7">
        <v>41215</v>
      </c>
      <c r="B51" s="17" t="s">
        <v>203</v>
      </c>
      <c r="C51" s="18" t="s">
        <v>73</v>
      </c>
      <c r="D51" s="34" t="s">
        <v>204</v>
      </c>
      <c r="E51" s="33" t="s">
        <v>187</v>
      </c>
      <c r="F51" s="33" t="s">
        <v>4</v>
      </c>
      <c r="G51" s="6" t="s">
        <v>205</v>
      </c>
      <c r="H51" s="20" t="s">
        <v>62</v>
      </c>
      <c r="I51" s="21" t="s">
        <v>27</v>
      </c>
      <c r="J51" s="18" t="s">
        <v>74</v>
      </c>
      <c r="K51" s="22">
        <v>44940</v>
      </c>
      <c r="L51" s="23">
        <v>0</v>
      </c>
    </row>
    <row r="52" spans="1:12" ht="27" customHeight="1">
      <c r="A52" s="7">
        <v>41295</v>
      </c>
      <c r="B52" s="17" t="s">
        <v>94</v>
      </c>
      <c r="C52" s="18" t="s">
        <v>95</v>
      </c>
      <c r="D52" s="34"/>
      <c r="E52" s="33"/>
      <c r="F52" s="33"/>
      <c r="G52" s="6" t="s">
        <v>206</v>
      </c>
      <c r="H52" s="20" t="s">
        <v>28</v>
      </c>
      <c r="I52" s="21" t="s">
        <v>27</v>
      </c>
      <c r="J52" s="18" t="s">
        <v>74</v>
      </c>
      <c r="K52" s="22">
        <v>104860</v>
      </c>
      <c r="L52" s="23">
        <v>0</v>
      </c>
    </row>
    <row r="53" spans="1:12" ht="27" customHeight="1">
      <c r="A53" s="27" t="s">
        <v>207</v>
      </c>
      <c r="B53" s="28"/>
      <c r="C53" s="28"/>
      <c r="D53" s="28"/>
      <c r="E53" s="28"/>
      <c r="F53" s="28"/>
      <c r="G53" s="28"/>
      <c r="H53" s="28"/>
      <c r="I53" s="28"/>
      <c r="J53" s="29"/>
      <c r="K53" s="24">
        <f>SUM(K3:K52)</f>
        <v>15686023.049999999</v>
      </c>
      <c r="L53" s="9"/>
    </row>
  </sheetData>
  <mergeCells count="75">
    <mergeCell ref="D3:D5"/>
    <mergeCell ref="E3:E5"/>
    <mergeCell ref="F3:F5"/>
    <mergeCell ref="G3:G5"/>
    <mergeCell ref="D6:D7"/>
    <mergeCell ref="E6:E7"/>
    <mergeCell ref="F6:F7"/>
    <mergeCell ref="G6:G7"/>
    <mergeCell ref="D9:D10"/>
    <mergeCell ref="E9:E10"/>
    <mergeCell ref="D11:D15"/>
    <mergeCell ref="E11:E15"/>
    <mergeCell ref="F11:F15"/>
    <mergeCell ref="G11:G15"/>
    <mergeCell ref="D18:D19"/>
    <mergeCell ref="E18:E19"/>
    <mergeCell ref="F18:F19"/>
    <mergeCell ref="G18:G19"/>
    <mergeCell ref="D21:D22"/>
    <mergeCell ref="E21:E22"/>
    <mergeCell ref="F21:F22"/>
    <mergeCell ref="G21:G22"/>
    <mergeCell ref="E27:E28"/>
    <mergeCell ref="G27:G28"/>
    <mergeCell ref="F27:F28"/>
    <mergeCell ref="D23:D24"/>
    <mergeCell ref="E23:E24"/>
    <mergeCell ref="E25:E26"/>
    <mergeCell ref="G23:G24"/>
    <mergeCell ref="G25:G26"/>
    <mergeCell ref="F23:F24"/>
    <mergeCell ref="F25:F26"/>
    <mergeCell ref="F31:F32"/>
    <mergeCell ref="G31:G32"/>
    <mergeCell ref="E29:E30"/>
    <mergeCell ref="F29:F30"/>
    <mergeCell ref="G29:G30"/>
    <mergeCell ref="F36:F38"/>
    <mergeCell ref="G36:G38"/>
    <mergeCell ref="D33:D35"/>
    <mergeCell ref="E33:E35"/>
    <mergeCell ref="F33:F35"/>
    <mergeCell ref="G33:G35"/>
    <mergeCell ref="D39:D40"/>
    <mergeCell ref="E39:E40"/>
    <mergeCell ref="D25:D26"/>
    <mergeCell ref="D41:D42"/>
    <mergeCell ref="D36:D38"/>
    <mergeCell ref="E36:E38"/>
    <mergeCell ref="D31:D32"/>
    <mergeCell ref="E31:E32"/>
    <mergeCell ref="D29:D30"/>
    <mergeCell ref="D27:D28"/>
    <mergeCell ref="E41:E42"/>
    <mergeCell ref="F39:F40"/>
    <mergeCell ref="G39:G40"/>
    <mergeCell ref="F41:F42"/>
    <mergeCell ref="G41:G42"/>
    <mergeCell ref="D46:D47"/>
    <mergeCell ref="G44:G45"/>
    <mergeCell ref="E46:E47"/>
    <mergeCell ref="E48:E49"/>
    <mergeCell ref="D44:D45"/>
    <mergeCell ref="E44:E45"/>
    <mergeCell ref="F44:F45"/>
    <mergeCell ref="A53:J53"/>
    <mergeCell ref="A1:L1"/>
    <mergeCell ref="E51:E52"/>
    <mergeCell ref="F46:F47"/>
    <mergeCell ref="G46:G47"/>
    <mergeCell ref="D48:D49"/>
    <mergeCell ref="F48:F49"/>
    <mergeCell ref="G48:G49"/>
    <mergeCell ref="D51:D52"/>
    <mergeCell ref="F51:F52"/>
  </mergeCells>
  <printOptions/>
  <pageMargins left="0.75" right="0.75" top="0.4" bottom="0.58" header="0.22" footer="0.34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温州大学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张素琴</dc:creator>
  <cp:keywords/>
  <dc:description/>
  <cp:lastModifiedBy>张素琴</cp:lastModifiedBy>
  <cp:lastPrinted>2013-04-01T07:38:51Z</cp:lastPrinted>
  <dcterms:created xsi:type="dcterms:W3CDTF">2013-04-01T07:27:25Z</dcterms:created>
  <dcterms:modified xsi:type="dcterms:W3CDTF">2013-04-02T02:19:51Z</dcterms:modified>
  <cp:category/>
  <cp:version/>
  <cp:contentType/>
  <cp:contentStatus/>
</cp:coreProperties>
</file>